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8_{E5F804BE-ECB5-43BE-BCC2-EB078B916711}" xr6:coauthVersionLast="47" xr6:coauthVersionMax="47" xr10:uidLastSave="{00000000-0000-0000-0000-000000000000}"/>
  <bookViews>
    <workbookView xWindow="-120" yWindow="-120" windowWidth="24240" windowHeight="13020" xr2:uid="{002DD2F6-DED9-4823-9F74-0271204D289D}"/>
  </bookViews>
  <sheets>
    <sheet name="แบบ อปท.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H26" i="1"/>
  <c r="G26" i="1"/>
  <c r="F26" i="1"/>
  <c r="E26" i="1"/>
  <c r="D26" i="1"/>
  <c r="C26" i="1"/>
  <c r="U26" i="1"/>
  <c r="S26" i="1"/>
  <c r="Q26" i="1"/>
  <c r="O26" i="1"/>
  <c r="K26" i="1"/>
  <c r="M10" i="1"/>
  <c r="V10" i="1" s="1"/>
  <c r="T26" i="1"/>
  <c r="R26" i="1"/>
  <c r="P26" i="1"/>
  <c r="N26" i="1"/>
  <c r="L26" i="1"/>
  <c r="J26" i="1" l="1"/>
  <c r="M26" i="1"/>
</calcChain>
</file>

<file path=xl/sharedStrings.xml><?xml version="1.0" encoding="utf-8"?>
<sst xmlns="http://schemas.openxmlformats.org/spreadsheetml/2006/main" count="91" uniqueCount="69">
  <si>
    <t>แบบ อปท.</t>
  </si>
  <si>
    <t>แบบรายงานข้อมูลผลการดำเนินงานธนาคารขยะของ อปท.</t>
  </si>
  <si>
    <t>ส่วนที่ 1 บัญชีคุมธนาคารขยะ</t>
  </si>
  <si>
    <t>เดือน</t>
  </si>
  <si>
    <t>ชื่อธนาคารขยะ</t>
  </si>
  <si>
    <t>ประเภทขยะรีไซเคิล</t>
  </si>
  <si>
    <t>ปริมาณขยะที่ขายได้
(กก.)</t>
  </si>
  <si>
    <r>
      <t>รายรับ (บาท)</t>
    </r>
    <r>
      <rPr>
        <b/>
        <sz val="16"/>
        <color indexed="8"/>
        <rFont val="TH SarabunPSK"/>
        <family val="2"/>
      </rPr>
      <t xml:space="preserve"> (A)</t>
    </r>
  </si>
  <si>
    <t>รายจ่าย</t>
  </si>
  <si>
    <t>คงเหลือ
A-(B+C+D+E)</t>
  </si>
  <si>
    <t>กระดาษ 
(กก.)</t>
  </si>
  <si>
    <t>พลาสติก
(กก.)</t>
  </si>
  <si>
    <t>อะลูมิเนียม 
(กก.)</t>
  </si>
  <si>
    <t>เหล็ก 
(กก.)</t>
  </si>
  <si>
    <t>โลหะผสม 
(กก.)</t>
  </si>
  <si>
    <t>แก้ว 
(กก.)</t>
  </si>
  <si>
    <t>อื่นๆ (เพิ่มช่องได้)</t>
  </si>
  <si>
    <t>ค่าฌาปนกิจ</t>
  </si>
  <si>
    <t>ค่ารักษาพยาบาล</t>
  </si>
  <si>
    <t>ค่าคลอดบุตร</t>
  </si>
  <si>
    <t xml:space="preserve">*อื่น ๆ </t>
  </si>
  <si>
    <t>เงินขายขยะ</t>
  </si>
  <si>
    <t>เงินสมทบอื่นๆ</t>
  </si>
  <si>
    <t>รวม</t>
  </si>
  <si>
    <t>จำนวน</t>
  </si>
  <si>
    <t>จำนวนเงินที่จ่าย</t>
  </si>
  <si>
    <t>(ราย)</t>
  </si>
  <si>
    <r>
      <t xml:space="preserve">(บาท) </t>
    </r>
    <r>
      <rPr>
        <b/>
        <sz val="16"/>
        <color indexed="8"/>
        <rFont val="TH SarabunPSK"/>
        <family val="2"/>
      </rPr>
      <t>(B)</t>
    </r>
  </si>
  <si>
    <r>
      <t xml:space="preserve">(บาท) </t>
    </r>
    <r>
      <rPr>
        <b/>
        <sz val="16"/>
        <color indexed="8"/>
        <rFont val="TH SarabunPSK"/>
        <family val="2"/>
      </rPr>
      <t>(C)</t>
    </r>
  </si>
  <si>
    <r>
      <t xml:space="preserve">(บาท) </t>
    </r>
    <r>
      <rPr>
        <b/>
        <sz val="16"/>
        <color indexed="8"/>
        <rFont val="TH SarabunPSK"/>
        <family val="2"/>
      </rPr>
      <t>(D)</t>
    </r>
  </si>
  <si>
    <r>
      <t xml:space="preserve">(บาท) </t>
    </r>
    <r>
      <rPr>
        <b/>
        <sz val="16"/>
        <color indexed="8"/>
        <rFont val="TH SarabunPSK"/>
        <family val="2"/>
      </rPr>
      <t>(E)</t>
    </r>
  </si>
  <si>
    <t>.</t>
  </si>
  <si>
    <r>
      <rPr>
        <b/>
        <u/>
        <sz val="24"/>
        <color theme="1"/>
        <rFont val="TH SarabunPSK"/>
        <family val="2"/>
      </rPr>
      <t>ส่วนที่ 2</t>
    </r>
    <r>
      <rPr>
        <b/>
        <sz val="24"/>
        <color theme="1"/>
        <rFont val="TH SarabunPSK"/>
        <family val="2"/>
      </rPr>
      <t xml:space="preserve"> รายละเอียดธนาคารขยะ</t>
    </r>
  </si>
  <si>
    <t>จำนวนธนาคารขยะทั้งหมด (แห่ง)</t>
  </si>
  <si>
    <t xml:space="preserve">จำนวน </t>
  </si>
  <si>
    <r>
      <rPr>
        <b/>
        <u/>
        <sz val="24"/>
        <color theme="1"/>
        <rFont val="TH SarabunPSK"/>
        <family val="2"/>
      </rPr>
      <t xml:space="preserve">ส่วนที่ </t>
    </r>
    <r>
      <rPr>
        <b/>
        <sz val="24"/>
        <color theme="1"/>
        <rFont val="TH SarabunPSK"/>
        <family val="2"/>
      </rPr>
      <t>3 การจัดสวัสดิการ</t>
    </r>
  </si>
  <si>
    <t>จำนวน (แห่ง)</t>
  </si>
  <si>
    <t>จำนวนสมาชิกทั้งหมด (คน)</t>
  </si>
  <si>
    <t>ธนาคารขยะ</t>
  </si>
  <si>
    <t>ตั้งแต่เริ่มดำเนินการถึง ก.พ. 67 (1)</t>
  </si>
  <si>
    <t xml:space="preserve">หมายเหตุ    1. กรณี อปท. ที่ดำเนินการมาก่อนแล้ว ให้กรอกข้อมูลในช่อง (1) ด้วย โดยกรอกข้อมูลเป็นยอดรวมตั้งแต่เริ่มดำเนินการถึง ก.พ. 67
</t>
  </si>
  <si>
    <t xml:space="preserve">                2. การรายงานแต่ละเดือนให้รายงานยอดรวมของทุกเดือนตั้งแต่เริ่มดำเนินการจนถึงปัจจุบัน</t>
  </si>
  <si>
    <t>จำนวนสมาชิกธนาคาร ก
(ราย)</t>
  </si>
  <si>
    <t>จำนวนสมาชิกธนาคาร ข
(ราย)</t>
  </si>
  <si>
    <t>จำนวนสมาชิกธนาคาร ค
(ราย)</t>
  </si>
  <si>
    <t>จำนวนสมาชิกธนาคาร ง
(ราย)</t>
  </si>
  <si>
    <t>รวม
(ราย)</t>
  </si>
  <si>
    <t>ค่าฌาปนกิจ
(แห่ง)</t>
  </si>
  <si>
    <t>ค่ารักษาพยาบาล
(แห่ง)</t>
  </si>
  <si>
    <t xml:space="preserve"> ค่าคลอดบุตร
(แห่ง)</t>
  </si>
  <si>
    <t xml:space="preserve"> อื่นๆ 
(แห่ง)</t>
  </si>
  <si>
    <t>รวม
(แห่ง)</t>
  </si>
  <si>
    <t xml:space="preserve"> ค่าฌาปนกิจและค่ารักษาพยาบาล
(แห่ง)</t>
  </si>
  <si>
    <t xml:space="preserve"> ค่าฌาปนกิจและค่าคลอดบุตร
(แห่ง)</t>
  </si>
  <si>
    <t>ค่ารักษาพยาบาลและค่าคลอดบุตร
(แห่ง)</t>
  </si>
  <si>
    <t>จำนวนธนาคารขยะที่ไม่มีการจัดสวัสดิการ
(แห่ง)</t>
  </si>
  <si>
    <t>จำนวนธนาคารขยะ ที่มีการจัดสวัสดิการ
(แห่ง)</t>
  </si>
  <si>
    <t>จำนวนธนาคารขยะที่จัดสวัสดิการ 1 ประเภท ใน 1 ธนาคาร</t>
  </si>
  <si>
    <t>จำนวนธนาคารขยะที่จัดสวัสดิการหลายประเภทใน 1 ธนาคาร</t>
  </si>
  <si>
    <r>
      <rPr>
        <b/>
        <u/>
        <sz val="22"/>
        <color theme="1"/>
        <rFont val="TH SarabunPSK"/>
        <family val="2"/>
      </rPr>
      <t xml:space="preserve">หมายเหตุ </t>
    </r>
    <r>
      <rPr>
        <sz val="22"/>
        <color theme="1"/>
        <rFont val="TH SarabunPSK"/>
        <family val="2"/>
      </rPr>
      <t xml:space="preserve">   รูปแบบการจัดสวัสดการอื่นๆ ได้แก่ ..................................</t>
    </r>
  </si>
  <si>
    <t>ชื่อ อปท. คลองเกตุ. อำเภอ โคกสำโรง..จังหวัด .ลพบุรี.</t>
  </si>
  <si>
    <t>ตำบลคลองเกตุ</t>
  </si>
  <si>
    <t>ศพ/20</t>
  </si>
  <si>
    <t>5825</t>
  </si>
  <si>
    <t>ข้อมูล ณ วันที่ 21 มีนาคม  2567</t>
  </si>
  <si>
    <t>4892</t>
  </si>
  <si>
    <t>1743</t>
  </si>
  <si>
    <t>พ.ค 67</t>
  </si>
  <si>
    <t>3090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</si>
</sst>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b/>
      <sz val="24"/>
      <color theme="1"/>
      <name val="TH SarabunPSK"/>
      <family val="2"/>
    </font>
    <font>
      <b/>
      <u/>
      <sz val="24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indexed="8"/>
      <name val="TH SarabunPSK"/>
      <family val="2"/>
    </font>
    <font>
      <b/>
      <sz val="11"/>
      <color theme="1"/>
      <name val="TH SarabunPSK"/>
      <family val="2"/>
    </font>
    <font>
      <b/>
      <sz val="16"/>
      <name val="TH SarabunPSK"/>
      <family val="2"/>
    </font>
    <font>
      <sz val="16"/>
      <color rgb="FF0000FF"/>
      <name val="TH SarabunPSK"/>
      <family val="2"/>
    </font>
    <font>
      <sz val="20"/>
      <color theme="1"/>
      <name val="TH SarabunPSK"/>
      <family val="2"/>
    </font>
    <font>
      <b/>
      <sz val="20"/>
      <color theme="1"/>
      <name val="TH SarabunPSK"/>
      <family val="2"/>
    </font>
    <font>
      <sz val="16"/>
      <color theme="3"/>
      <name val="TH SarabunPSK"/>
      <family val="2"/>
    </font>
    <font>
      <sz val="22"/>
      <color theme="1"/>
      <name val="TH SarabunPSK"/>
      <family val="2"/>
    </font>
    <font>
      <b/>
      <u/>
      <sz val="22"/>
      <color theme="1"/>
      <name val="TH SarabunPSK"/>
      <family val="2"/>
    </font>
  </fonts>
  <fills count="1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6" fillId="4" borderId="2" xfId="0" applyFont="1" applyFill="1" applyBorder="1" applyAlignment="1">
      <alignment horizontal="center" vertical="top"/>
    </xf>
    <xf numFmtId="0" fontId="8" fillId="0" borderId="0" xfId="0" applyFont="1" applyAlignment="1">
      <alignment vertical="top"/>
    </xf>
    <xf numFmtId="0" fontId="6" fillId="6" borderId="2" xfId="0" applyFont="1" applyFill="1" applyBorder="1" applyAlignment="1">
      <alignment horizontal="center" vertical="top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3" fillId="8" borderId="8" xfId="0" applyFont="1" applyFill="1" applyBorder="1" applyAlignment="1" applyProtection="1">
      <alignment horizontal="center" vertical="top" wrapText="1"/>
      <protection locked="0"/>
    </xf>
    <xf numFmtId="164" fontId="13" fillId="0" borderId="2" xfId="1" applyNumberFormat="1" applyFont="1" applyFill="1" applyBorder="1" applyAlignment="1" applyProtection="1">
      <alignment horizontal="center" vertical="top" wrapText="1"/>
      <protection locked="0"/>
    </xf>
    <xf numFmtId="164" fontId="13" fillId="0" borderId="8" xfId="1" applyNumberFormat="1" applyFont="1" applyFill="1" applyBorder="1" applyAlignment="1" applyProtection="1">
      <alignment horizontal="center" vertical="top" wrapText="1"/>
      <protection locked="0"/>
    </xf>
    <xf numFmtId="164" fontId="13" fillId="0" borderId="2" xfId="1" applyNumberFormat="1" applyFont="1" applyFill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/>
    </xf>
    <xf numFmtId="43" fontId="13" fillId="0" borderId="2" xfId="1" applyFont="1" applyFill="1" applyBorder="1" applyAlignment="1">
      <alignment horizontal="center" vertical="top"/>
    </xf>
    <xf numFmtId="43" fontId="13" fillId="0" borderId="8" xfId="0" applyNumberFormat="1" applyFont="1" applyBorder="1" applyAlignment="1">
      <alignment horizontal="center" vertical="top" wrapText="1"/>
    </xf>
    <xf numFmtId="0" fontId="3" fillId="0" borderId="2" xfId="0" applyFont="1" applyBorder="1" applyAlignment="1" applyProtection="1">
      <alignment horizontal="center" vertical="top"/>
      <protection locked="0"/>
    </xf>
    <xf numFmtId="164" fontId="13" fillId="0" borderId="2" xfId="1" applyNumberFormat="1" applyFont="1" applyFill="1" applyBorder="1" applyAlignment="1" applyProtection="1">
      <alignment vertical="top"/>
      <protection locked="0"/>
    </xf>
    <xf numFmtId="164" fontId="13" fillId="0" borderId="2" xfId="1" applyNumberFormat="1" applyFont="1" applyFill="1" applyBorder="1" applyAlignment="1">
      <alignment horizontal="center" vertical="top"/>
    </xf>
    <xf numFmtId="164" fontId="10" fillId="0" borderId="2" xfId="1" applyNumberFormat="1" applyFont="1" applyBorder="1" applyAlignment="1" applyProtection="1">
      <alignment vertical="top"/>
      <protection locked="0"/>
    </xf>
    <xf numFmtId="0" fontId="2" fillId="0" borderId="2" xfId="0" applyFont="1" applyBorder="1" applyAlignment="1">
      <alignment vertical="top"/>
    </xf>
    <xf numFmtId="0" fontId="3" fillId="0" borderId="2" xfId="0" applyFont="1" applyBorder="1" applyAlignment="1" applyProtection="1">
      <alignment vertical="top"/>
      <protection locked="0"/>
    </xf>
    <xf numFmtId="0" fontId="6" fillId="2" borderId="2" xfId="0" applyFont="1" applyFill="1" applyBorder="1" applyAlignment="1" applyProtection="1">
      <alignment horizontal="center" vertical="top"/>
      <protection locked="0"/>
    </xf>
    <xf numFmtId="164" fontId="3" fillId="2" borderId="2" xfId="1" applyNumberFormat="1" applyFont="1" applyFill="1" applyBorder="1" applyAlignment="1" applyProtection="1">
      <alignment vertical="top"/>
      <protection locked="0"/>
    </xf>
    <xf numFmtId="43" fontId="3" fillId="2" borderId="2" xfId="1" applyFont="1" applyFill="1" applyBorder="1" applyAlignment="1" applyProtection="1">
      <alignment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164" fontId="3" fillId="0" borderId="0" xfId="1" applyNumberFormat="1" applyFont="1" applyFill="1" applyBorder="1" applyAlignment="1" applyProtection="1">
      <alignment vertical="top"/>
      <protection locked="0"/>
    </xf>
    <xf numFmtId="43" fontId="3" fillId="0" borderId="0" xfId="1" applyFont="1" applyFill="1" applyBorder="1" applyAlignment="1" applyProtection="1">
      <alignment vertical="top"/>
      <protection locked="0"/>
    </xf>
    <xf numFmtId="0" fontId="1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1" fillId="0" borderId="0" xfId="0" applyFont="1" applyAlignment="1">
      <alignment vertical="top" wrapText="1"/>
    </xf>
    <xf numFmtId="0" fontId="12" fillId="10" borderId="2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vertical="top" wrapText="1"/>
    </xf>
    <xf numFmtId="0" fontId="12" fillId="12" borderId="2" xfId="0" applyFont="1" applyFill="1" applyBorder="1" applyAlignment="1">
      <alignment horizontal="center" vertical="top" wrapText="1"/>
    </xf>
    <xf numFmtId="0" fontId="12" fillId="6" borderId="2" xfId="0" applyFont="1" applyFill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14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14" fillId="0" borderId="0" xfId="0" applyFont="1" applyAlignment="1">
      <alignment vertical="top"/>
    </xf>
    <xf numFmtId="49" fontId="13" fillId="0" borderId="8" xfId="1" applyNumberFormat="1" applyFont="1" applyFill="1" applyBorder="1" applyAlignment="1">
      <alignment horizontal="center" vertical="top" wrapText="1"/>
    </xf>
    <xf numFmtId="49" fontId="13" fillId="0" borderId="2" xfId="1" applyNumberFormat="1" applyFont="1" applyFill="1" applyBorder="1" applyAlignment="1">
      <alignment horizontal="center" vertical="top"/>
    </xf>
    <xf numFmtId="49" fontId="12" fillId="6" borderId="2" xfId="0" applyNumberFormat="1" applyFont="1" applyFill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164" fontId="13" fillId="0" borderId="2" xfId="1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Alignment="1">
      <alignment horizontal="center" vertical="top"/>
    </xf>
    <xf numFmtId="164" fontId="13" fillId="0" borderId="2" xfId="1" applyNumberFormat="1" applyFont="1" applyFill="1" applyBorder="1" applyAlignment="1" applyProtection="1">
      <alignment horizontal="center" vertical="top"/>
      <protection locked="0"/>
    </xf>
    <xf numFmtId="164" fontId="10" fillId="0" borderId="2" xfId="1" applyNumberFormat="1" applyFont="1" applyBorder="1" applyAlignment="1" applyProtection="1">
      <alignment horizontal="center" vertical="top"/>
      <protection locked="0"/>
    </xf>
    <xf numFmtId="164" fontId="3" fillId="2" borderId="2" xfId="1" applyNumberFormat="1" applyFont="1" applyFill="1" applyBorder="1" applyAlignment="1" applyProtection="1">
      <alignment horizontal="center" vertical="top"/>
      <protection locked="0"/>
    </xf>
    <xf numFmtId="164" fontId="3" fillId="0" borderId="0" xfId="1" applyNumberFormat="1" applyFont="1" applyFill="1" applyBorder="1" applyAlignment="1" applyProtection="1">
      <alignment horizontal="center" vertical="top"/>
      <protection locked="0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top"/>
    </xf>
    <xf numFmtId="0" fontId="3" fillId="0" borderId="2" xfId="0" applyFont="1" applyBorder="1" applyAlignment="1">
      <alignment vertical="top"/>
    </xf>
    <xf numFmtId="49" fontId="2" fillId="0" borderId="0" xfId="0" applyNumberFormat="1" applyFont="1" applyAlignment="1">
      <alignment horizontal="center" vertical="top"/>
    </xf>
    <xf numFmtId="49" fontId="2" fillId="0" borderId="2" xfId="0" applyNumberFormat="1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center" vertical="top"/>
    </xf>
    <xf numFmtId="49" fontId="3" fillId="2" borderId="2" xfId="1" applyNumberFormat="1" applyFont="1" applyFill="1" applyBorder="1" applyAlignment="1" applyProtection="1">
      <alignment horizontal="center" vertical="top"/>
      <protection locked="0"/>
    </xf>
    <xf numFmtId="49" fontId="3" fillId="0" borderId="0" xfId="1" applyNumberFormat="1" applyFont="1" applyFill="1" applyBorder="1" applyAlignment="1" applyProtection="1">
      <alignment horizontal="center" vertical="top"/>
      <protection locked="0"/>
    </xf>
    <xf numFmtId="49" fontId="11" fillId="0" borderId="0" xfId="0" applyNumberFormat="1" applyFont="1" applyAlignment="1">
      <alignment horizontal="center" vertical="top"/>
    </xf>
    <xf numFmtId="49" fontId="11" fillId="0" borderId="0" xfId="0" applyNumberFormat="1" applyFont="1" applyAlignment="1">
      <alignment horizontal="center" vertical="top" wrapText="1"/>
    </xf>
    <xf numFmtId="49" fontId="11" fillId="0" borderId="2" xfId="0" applyNumberFormat="1" applyFont="1" applyBorder="1" applyAlignment="1">
      <alignment horizontal="center" vertical="top" wrapText="1"/>
    </xf>
    <xf numFmtId="49" fontId="15" fillId="0" borderId="0" xfId="0" applyNumberFormat="1" applyFont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43" fontId="3" fillId="2" borderId="2" xfId="1" applyFont="1" applyFill="1" applyBorder="1" applyAlignment="1" applyProtection="1">
      <alignment horizontal="center" vertical="top"/>
      <protection locked="0"/>
    </xf>
    <xf numFmtId="43" fontId="3" fillId="0" borderId="0" xfId="1" applyFon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horizontal="center" vertical="top"/>
    </xf>
    <xf numFmtId="164" fontId="13" fillId="0" borderId="2" xfId="1" applyNumberFormat="1" applyFont="1" applyFill="1" applyBorder="1" applyAlignment="1" applyProtection="1">
      <alignment horizontal="center" vertical="top"/>
    </xf>
    <xf numFmtId="43" fontId="3" fillId="7" borderId="2" xfId="1" applyFont="1" applyFill="1" applyBorder="1" applyAlignment="1" applyProtection="1">
      <alignment horizontal="center" vertical="top"/>
    </xf>
    <xf numFmtId="49" fontId="3" fillId="0" borderId="2" xfId="0" applyNumberFormat="1" applyFont="1" applyBorder="1" applyAlignment="1">
      <alignment horizontal="right" vertical="top"/>
    </xf>
    <xf numFmtId="0" fontId="12" fillId="0" borderId="3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12" fillId="3" borderId="3" xfId="0" applyFont="1" applyFill="1" applyBorder="1" applyAlignment="1">
      <alignment horizontal="center" vertical="top" wrapText="1"/>
    </xf>
    <xf numFmtId="0" fontId="12" fillId="3" borderId="8" xfId="0" applyFont="1" applyFill="1" applyBorder="1" applyAlignment="1">
      <alignment horizontal="center" vertical="top" wrapText="1"/>
    </xf>
    <xf numFmtId="0" fontId="12" fillId="9" borderId="4" xfId="0" applyFont="1" applyFill="1" applyBorder="1" applyAlignment="1">
      <alignment horizontal="center" vertical="top" wrapText="1"/>
    </xf>
    <xf numFmtId="0" fontId="12" fillId="9" borderId="5" xfId="0" applyFont="1" applyFill="1" applyBorder="1" applyAlignment="1">
      <alignment horizontal="center" vertical="top" wrapText="1"/>
    </xf>
    <xf numFmtId="0" fontId="12" fillId="9" borderId="6" xfId="0" applyFont="1" applyFill="1" applyBorder="1" applyAlignment="1">
      <alignment horizontal="center" vertical="top" wrapText="1"/>
    </xf>
    <xf numFmtId="0" fontId="12" fillId="11" borderId="4" xfId="0" applyFont="1" applyFill="1" applyBorder="1" applyAlignment="1">
      <alignment horizontal="center" vertical="top" wrapText="1"/>
    </xf>
    <xf numFmtId="0" fontId="12" fillId="11" borderId="5" xfId="0" applyFont="1" applyFill="1" applyBorder="1" applyAlignment="1">
      <alignment horizontal="center" vertical="top" wrapText="1"/>
    </xf>
    <xf numFmtId="0" fontId="12" fillId="11" borderId="6" xfId="0" applyFont="1" applyFill="1" applyBorder="1" applyAlignment="1">
      <alignment horizontal="center" vertical="top" wrapText="1"/>
    </xf>
    <xf numFmtId="0" fontId="12" fillId="4" borderId="2" xfId="0" applyFont="1" applyFill="1" applyBorder="1" applyAlignment="1">
      <alignment horizontal="center" vertical="top" wrapText="1"/>
    </xf>
    <xf numFmtId="0" fontId="12" fillId="13" borderId="3" xfId="0" applyFont="1" applyFill="1" applyBorder="1" applyAlignment="1">
      <alignment horizontal="center" vertical="top" wrapText="1"/>
    </xf>
    <xf numFmtId="0" fontId="12" fillId="13" borderId="8" xfId="0" applyFont="1" applyFill="1" applyBorder="1" applyAlignment="1">
      <alignment horizontal="center" vertical="top" wrapText="1"/>
    </xf>
    <xf numFmtId="17" fontId="3" fillId="0" borderId="3" xfId="0" applyNumberFormat="1" applyFont="1" applyBorder="1" applyAlignment="1" applyProtection="1">
      <alignment horizontal="center" vertical="top"/>
      <protection locked="0"/>
    </xf>
    <xf numFmtId="0" fontId="3" fillId="0" borderId="7" xfId="0" applyFont="1" applyBorder="1" applyAlignment="1" applyProtection="1">
      <alignment horizontal="center" vertical="top"/>
      <protection locked="0"/>
    </xf>
    <xf numFmtId="0" fontId="3" fillId="0" borderId="8" xfId="0" applyFont="1" applyBorder="1" applyAlignment="1" applyProtection="1">
      <alignment horizontal="center" vertical="top"/>
      <protection locked="0"/>
    </xf>
    <xf numFmtId="0" fontId="6" fillId="6" borderId="2" xfId="0" applyFont="1" applyFill="1" applyBorder="1" applyAlignment="1">
      <alignment horizontal="center" vertical="top"/>
    </xf>
    <xf numFmtId="0" fontId="6" fillId="4" borderId="2" xfId="0" applyFont="1" applyFill="1" applyBorder="1" applyAlignment="1">
      <alignment horizontal="center" vertical="top"/>
    </xf>
    <xf numFmtId="49" fontId="9" fillId="3" borderId="3" xfId="0" applyNumberFormat="1" applyFont="1" applyFill="1" applyBorder="1" applyAlignment="1">
      <alignment horizontal="center" vertical="top" wrapText="1"/>
    </xf>
    <xf numFmtId="49" fontId="9" fillId="3" borderId="8" xfId="0" applyNumberFormat="1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3" xfId="0" applyFont="1" applyFill="1" applyBorder="1" applyAlignment="1" applyProtection="1">
      <alignment horizontal="center" vertical="top" wrapText="1"/>
      <protection locked="0"/>
    </xf>
    <xf numFmtId="0" fontId="6" fillId="2" borderId="7" xfId="0" applyFont="1" applyFill="1" applyBorder="1" applyAlignment="1" applyProtection="1">
      <alignment horizontal="center" vertical="top" wrapText="1"/>
      <protection locked="0"/>
    </xf>
    <xf numFmtId="0" fontId="6" fillId="2" borderId="8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>
      <alignment horizontal="center" vertical="top"/>
    </xf>
    <xf numFmtId="0" fontId="5" fillId="0" borderId="1" xfId="0" applyFont="1" applyBorder="1" applyAlignment="1">
      <alignment horizontal="left" vertical="top"/>
    </xf>
    <xf numFmtId="0" fontId="6" fillId="0" borderId="2" xfId="0" applyFont="1" applyBorder="1" applyAlignment="1" applyProtection="1">
      <alignment horizontal="center" vertical="top" wrapText="1"/>
      <protection locked="0"/>
    </xf>
    <xf numFmtId="0" fontId="6" fillId="0" borderId="2" xfId="0" applyFont="1" applyBorder="1" applyAlignment="1" applyProtection="1">
      <alignment horizontal="center" vertical="top"/>
      <protection locked="0"/>
    </xf>
    <xf numFmtId="0" fontId="6" fillId="0" borderId="3" xfId="0" applyFont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/>
      <protection locked="0"/>
    </xf>
    <xf numFmtId="0" fontId="6" fillId="2" borderId="5" xfId="0" applyFont="1" applyFill="1" applyBorder="1" applyAlignment="1" applyProtection="1">
      <alignment horizontal="center" vertical="top"/>
      <protection locked="0"/>
    </xf>
    <xf numFmtId="0" fontId="6" fillId="2" borderId="6" xfId="0" applyFont="1" applyFill="1" applyBorder="1" applyAlignment="1" applyProtection="1">
      <alignment horizontal="center" vertical="top"/>
      <protection locked="0"/>
    </xf>
    <xf numFmtId="0" fontId="6" fillId="2" borderId="2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5" borderId="3" xfId="0" applyFont="1" applyFill="1" applyBorder="1" applyAlignment="1">
      <alignment horizontal="center" vertical="top" wrapText="1"/>
    </xf>
    <xf numFmtId="0" fontId="6" fillId="5" borderId="7" xfId="0" applyFont="1" applyFill="1" applyBorder="1" applyAlignment="1">
      <alignment horizontal="center" vertical="top" wrapText="1"/>
    </xf>
    <xf numFmtId="0" fontId="6" fillId="5" borderId="8" xfId="0" applyFont="1" applyFill="1" applyBorder="1" applyAlignment="1">
      <alignment horizontal="center" vertical="top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12CC9-21CE-40B1-AD8C-A675F846F4B1}">
  <sheetPr>
    <pageSetUpPr fitToPage="1"/>
  </sheetPr>
  <dimension ref="A1:V41"/>
  <sheetViews>
    <sheetView tabSelected="1" zoomScale="60" zoomScaleNormal="60" workbookViewId="0">
      <selection activeCell="G34" sqref="G34"/>
    </sheetView>
  </sheetViews>
  <sheetFormatPr defaultColWidth="9" defaultRowHeight="17.25"/>
  <cols>
    <col min="1" max="1" width="11.7109375" style="1" customWidth="1"/>
    <col min="2" max="2" width="13.42578125" style="1" bestFit="1" customWidth="1"/>
    <col min="3" max="3" width="17.42578125" style="1" customWidth="1"/>
    <col min="4" max="5" width="14" style="1" customWidth="1"/>
    <col min="6" max="6" width="11.42578125" style="1" customWidth="1"/>
    <col min="7" max="7" width="12.7109375" style="46" customWidth="1"/>
    <col min="8" max="8" width="15.28515625" style="1" customWidth="1"/>
    <col min="9" max="9" width="17.28515625" style="1" bestFit="1" customWidth="1"/>
    <col min="10" max="10" width="17.42578125" style="46" bestFit="1" customWidth="1"/>
    <col min="11" max="11" width="17.42578125" style="55" bestFit="1" customWidth="1"/>
    <col min="12" max="12" width="12.7109375" style="1" customWidth="1"/>
    <col min="13" max="13" width="13.140625" style="55" customWidth="1"/>
    <col min="14" max="14" width="7.42578125" style="46" bestFit="1" customWidth="1"/>
    <col min="15" max="15" width="15.140625" style="46" bestFit="1" customWidth="1"/>
    <col min="16" max="16" width="7.42578125" style="1" bestFit="1" customWidth="1"/>
    <col min="17" max="17" width="15.140625" style="1" bestFit="1" customWidth="1"/>
    <col min="18" max="18" width="7.42578125" style="1" bestFit="1" customWidth="1"/>
    <col min="19" max="19" width="15.140625" style="1" bestFit="1" customWidth="1"/>
    <col min="20" max="20" width="7.42578125" style="1" bestFit="1" customWidth="1"/>
    <col min="21" max="21" width="15.140625" style="1" bestFit="1" customWidth="1"/>
    <col min="22" max="22" width="15" style="1" customWidth="1"/>
    <col min="23" max="16384" width="9" style="1"/>
  </cols>
  <sheetData>
    <row r="1" spans="1:22" ht="24">
      <c r="J1" s="68"/>
      <c r="U1" s="2"/>
      <c r="V1" s="2" t="s">
        <v>0</v>
      </c>
    </row>
    <row r="2" spans="1:22" ht="36">
      <c r="A2" s="98" t="s">
        <v>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</row>
    <row r="3" spans="1:22" ht="36">
      <c r="A3" s="99" t="s">
        <v>60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</row>
    <row r="4" spans="1:22" ht="36">
      <c r="A4" s="99" t="s">
        <v>64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</row>
    <row r="5" spans="1:22" ht="36">
      <c r="A5" s="100" t="s">
        <v>2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</row>
    <row r="6" spans="1:22" s="4" customFormat="1" ht="21" customHeight="1">
      <c r="A6" s="101" t="s">
        <v>3</v>
      </c>
      <c r="B6" s="103" t="s">
        <v>4</v>
      </c>
      <c r="C6" s="106" t="s">
        <v>5</v>
      </c>
      <c r="D6" s="107"/>
      <c r="E6" s="107"/>
      <c r="F6" s="107"/>
      <c r="G6" s="107"/>
      <c r="H6" s="107"/>
      <c r="I6" s="108"/>
      <c r="J6" s="109" t="s">
        <v>6</v>
      </c>
      <c r="K6" s="110" t="s">
        <v>7</v>
      </c>
      <c r="L6" s="110"/>
      <c r="M6" s="110"/>
      <c r="N6" s="89" t="s">
        <v>8</v>
      </c>
      <c r="O6" s="89"/>
      <c r="P6" s="89"/>
      <c r="Q6" s="89"/>
      <c r="R6" s="89"/>
      <c r="S6" s="89"/>
      <c r="T6" s="89"/>
      <c r="U6" s="89"/>
      <c r="V6" s="111" t="s">
        <v>9</v>
      </c>
    </row>
    <row r="7" spans="1:22" s="4" customFormat="1" ht="24">
      <c r="A7" s="102"/>
      <c r="B7" s="104"/>
      <c r="C7" s="94" t="s">
        <v>10</v>
      </c>
      <c r="D7" s="94" t="s">
        <v>11</v>
      </c>
      <c r="E7" s="94" t="s">
        <v>12</v>
      </c>
      <c r="F7" s="94" t="s">
        <v>13</v>
      </c>
      <c r="G7" s="94" t="s">
        <v>14</v>
      </c>
      <c r="H7" s="94" t="s">
        <v>15</v>
      </c>
      <c r="I7" s="95" t="s">
        <v>16</v>
      </c>
      <c r="J7" s="109"/>
      <c r="K7" s="110"/>
      <c r="L7" s="110"/>
      <c r="M7" s="110"/>
      <c r="N7" s="88" t="s">
        <v>17</v>
      </c>
      <c r="O7" s="88"/>
      <c r="P7" s="89" t="s">
        <v>18</v>
      </c>
      <c r="Q7" s="89"/>
      <c r="R7" s="88" t="s">
        <v>19</v>
      </c>
      <c r="S7" s="88"/>
      <c r="T7" s="89" t="s">
        <v>20</v>
      </c>
      <c r="U7" s="89"/>
      <c r="V7" s="112"/>
    </row>
    <row r="8" spans="1:22" s="4" customFormat="1" ht="24">
      <c r="A8" s="102"/>
      <c r="B8" s="104"/>
      <c r="C8" s="94"/>
      <c r="D8" s="94"/>
      <c r="E8" s="94"/>
      <c r="F8" s="94"/>
      <c r="G8" s="94"/>
      <c r="H8" s="94"/>
      <c r="I8" s="96"/>
      <c r="J8" s="109"/>
      <c r="K8" s="90" t="s">
        <v>21</v>
      </c>
      <c r="L8" s="92" t="s">
        <v>22</v>
      </c>
      <c r="M8" s="90" t="s">
        <v>23</v>
      </c>
      <c r="N8" s="5" t="s">
        <v>24</v>
      </c>
      <c r="O8" s="5" t="s">
        <v>25</v>
      </c>
      <c r="P8" s="3" t="s">
        <v>24</v>
      </c>
      <c r="Q8" s="3" t="s">
        <v>25</v>
      </c>
      <c r="R8" s="5" t="s">
        <v>24</v>
      </c>
      <c r="S8" s="5" t="s">
        <v>25</v>
      </c>
      <c r="T8" s="3" t="s">
        <v>24</v>
      </c>
      <c r="U8" s="3" t="s">
        <v>25</v>
      </c>
      <c r="V8" s="112"/>
    </row>
    <row r="9" spans="1:22" s="4" customFormat="1" ht="21.75" customHeight="1">
      <c r="A9" s="102"/>
      <c r="B9" s="105"/>
      <c r="C9" s="94"/>
      <c r="D9" s="94"/>
      <c r="E9" s="94"/>
      <c r="F9" s="94"/>
      <c r="G9" s="94"/>
      <c r="H9" s="94"/>
      <c r="I9" s="97"/>
      <c r="J9" s="109"/>
      <c r="K9" s="91"/>
      <c r="L9" s="93"/>
      <c r="M9" s="91"/>
      <c r="N9" s="5" t="s">
        <v>26</v>
      </c>
      <c r="O9" s="5" t="s">
        <v>27</v>
      </c>
      <c r="P9" s="3" t="s">
        <v>26</v>
      </c>
      <c r="Q9" s="3" t="s">
        <v>28</v>
      </c>
      <c r="R9" s="5" t="s">
        <v>26</v>
      </c>
      <c r="S9" s="5" t="s">
        <v>29</v>
      </c>
      <c r="T9" s="3" t="s">
        <v>26</v>
      </c>
      <c r="U9" s="3" t="s">
        <v>30</v>
      </c>
      <c r="V9" s="113"/>
    </row>
    <row r="10" spans="1:22" s="4" customFormat="1" ht="96">
      <c r="A10" s="6" t="s">
        <v>39</v>
      </c>
      <c r="B10" s="7" t="s">
        <v>61</v>
      </c>
      <c r="C10" s="45">
        <v>12500</v>
      </c>
      <c r="D10" s="8">
        <v>11000</v>
      </c>
      <c r="E10" s="8">
        <v>4900</v>
      </c>
      <c r="F10" s="8">
        <v>1680</v>
      </c>
      <c r="G10" s="8">
        <v>2000</v>
      </c>
      <c r="H10" s="8">
        <v>2500</v>
      </c>
      <c r="I10" s="9"/>
      <c r="J10" s="10">
        <v>34080</v>
      </c>
      <c r="K10" s="41">
        <v>730418</v>
      </c>
      <c r="L10" s="11"/>
      <c r="M10" s="41">
        <f>SUM(K10:L10)</f>
        <v>730418</v>
      </c>
      <c r="N10" s="12">
        <v>140</v>
      </c>
      <c r="O10" s="13">
        <v>718909</v>
      </c>
      <c r="P10" s="12"/>
      <c r="Q10" s="12"/>
      <c r="R10" s="12"/>
      <c r="S10" s="13"/>
      <c r="T10" s="12"/>
      <c r="U10" s="13"/>
      <c r="V10" s="14">
        <f>SUM(M10-O10-S10-Q10-U10)</f>
        <v>11509</v>
      </c>
    </row>
    <row r="11" spans="1:22" ht="21" customHeight="1">
      <c r="A11" s="85">
        <v>24532</v>
      </c>
      <c r="B11" s="15" t="s">
        <v>61</v>
      </c>
      <c r="C11" s="16">
        <v>2200</v>
      </c>
      <c r="D11" s="16">
        <v>1700</v>
      </c>
      <c r="E11" s="16">
        <v>500</v>
      </c>
      <c r="F11" s="16">
        <v>500</v>
      </c>
      <c r="G11" s="47">
        <v>800</v>
      </c>
      <c r="H11" s="16">
        <v>900</v>
      </c>
      <c r="I11" s="16"/>
      <c r="J11" s="69">
        <v>6600</v>
      </c>
      <c r="K11" s="42">
        <v>5825</v>
      </c>
      <c r="L11" s="13"/>
      <c r="M11" s="42" t="s">
        <v>63</v>
      </c>
      <c r="N11" s="17">
        <v>1</v>
      </c>
      <c r="O11" s="13">
        <v>5773</v>
      </c>
      <c r="P11" s="17"/>
      <c r="Q11" s="13"/>
      <c r="R11" s="17"/>
      <c r="S11" s="13"/>
      <c r="T11" s="17"/>
      <c r="U11" s="13"/>
      <c r="V11" s="13">
        <v>52</v>
      </c>
    </row>
    <row r="12" spans="1:22" ht="24">
      <c r="A12" s="86"/>
      <c r="B12" s="15"/>
      <c r="C12" s="18"/>
      <c r="D12" s="18"/>
      <c r="E12" s="18"/>
      <c r="F12" s="18"/>
      <c r="G12" s="48"/>
      <c r="H12" s="18"/>
      <c r="I12" s="18"/>
      <c r="J12" s="70"/>
      <c r="K12" s="56"/>
      <c r="L12" s="19"/>
      <c r="M12" s="56"/>
      <c r="N12" s="64"/>
      <c r="O12" s="64"/>
      <c r="P12" s="19"/>
      <c r="Q12" s="19"/>
      <c r="R12" s="19"/>
      <c r="S12" s="19"/>
      <c r="T12" s="19"/>
      <c r="U12" s="19"/>
      <c r="V12" s="19"/>
    </row>
    <row r="13" spans="1:22" ht="24">
      <c r="A13" s="86"/>
      <c r="B13" s="15"/>
      <c r="C13" s="20"/>
      <c r="D13" s="20"/>
      <c r="E13" s="20"/>
      <c r="F13" s="20"/>
      <c r="G13" s="15"/>
      <c r="H13" s="20"/>
      <c r="I13" s="20"/>
      <c r="J13" s="70"/>
      <c r="K13" s="56"/>
      <c r="L13" s="19"/>
      <c r="M13" s="56"/>
      <c r="N13" s="64"/>
      <c r="O13" s="64"/>
      <c r="P13" s="19"/>
      <c r="Q13" s="19"/>
      <c r="R13" s="19"/>
      <c r="S13" s="19"/>
      <c r="T13" s="19"/>
      <c r="U13" s="19"/>
      <c r="V13" s="19"/>
    </row>
    <row r="14" spans="1:22" ht="24">
      <c r="A14" s="87"/>
      <c r="B14" s="15"/>
      <c r="C14" s="20"/>
      <c r="D14" s="20"/>
      <c r="E14" s="20"/>
      <c r="F14" s="20"/>
      <c r="G14" s="15"/>
      <c r="H14" s="20"/>
      <c r="I14" s="20"/>
      <c r="J14" s="70"/>
      <c r="K14" s="56"/>
      <c r="L14" s="19"/>
      <c r="M14" s="56"/>
      <c r="N14" s="64"/>
      <c r="O14" s="64"/>
      <c r="P14" s="19"/>
      <c r="Q14" s="19"/>
      <c r="R14" s="19"/>
      <c r="S14" s="19"/>
      <c r="T14" s="19"/>
      <c r="U14" s="19"/>
      <c r="V14" s="19"/>
    </row>
    <row r="15" spans="1:22" ht="24">
      <c r="A15" s="85">
        <v>24563</v>
      </c>
      <c r="B15" s="15" t="s">
        <v>61</v>
      </c>
      <c r="C15" s="20">
        <v>1600</v>
      </c>
      <c r="D15" s="20">
        <v>1200</v>
      </c>
      <c r="E15" s="20">
        <v>600</v>
      </c>
      <c r="F15" s="20">
        <v>300</v>
      </c>
      <c r="G15" s="15">
        <v>600</v>
      </c>
      <c r="H15" s="20">
        <v>1000</v>
      </c>
      <c r="I15" s="20"/>
      <c r="J15" s="70">
        <v>5300</v>
      </c>
      <c r="K15" s="57">
        <v>4892</v>
      </c>
      <c r="L15" s="19"/>
      <c r="M15" s="57" t="s">
        <v>65</v>
      </c>
      <c r="N15" s="65">
        <v>2</v>
      </c>
      <c r="O15" s="65">
        <v>3149</v>
      </c>
      <c r="P15" s="19"/>
      <c r="Q15" s="19"/>
      <c r="R15" s="19"/>
      <c r="S15" s="19"/>
      <c r="T15" s="19"/>
      <c r="U15" s="19"/>
      <c r="V15" s="71" t="s">
        <v>66</v>
      </c>
    </row>
    <row r="16" spans="1:22" ht="24">
      <c r="A16" s="86"/>
      <c r="B16" s="15"/>
      <c r="C16" s="20"/>
      <c r="D16" s="20"/>
      <c r="E16" s="20"/>
      <c r="F16" s="20"/>
      <c r="G16" s="15"/>
      <c r="H16" s="20"/>
      <c r="I16" s="20"/>
      <c r="J16" s="70"/>
      <c r="K16" s="56"/>
      <c r="L16" s="19"/>
      <c r="M16" s="56"/>
      <c r="N16" s="64"/>
      <c r="O16" s="64"/>
      <c r="P16" s="19"/>
      <c r="Q16" s="19"/>
      <c r="R16" s="19"/>
      <c r="S16" s="19"/>
      <c r="T16" s="19"/>
      <c r="U16" s="19"/>
      <c r="V16" s="19"/>
    </row>
    <row r="17" spans="1:22" ht="24">
      <c r="A17" s="86"/>
      <c r="B17" s="15"/>
      <c r="C17" s="20"/>
      <c r="D17" s="20"/>
      <c r="E17" s="20"/>
      <c r="F17" s="20"/>
      <c r="G17" s="15"/>
      <c r="H17" s="20"/>
      <c r="I17" s="20"/>
      <c r="J17" s="70"/>
      <c r="K17" s="56"/>
      <c r="L17" s="19"/>
      <c r="M17" s="56"/>
      <c r="N17" s="64"/>
      <c r="O17" s="64"/>
      <c r="P17" s="19"/>
      <c r="Q17" s="19"/>
      <c r="R17" s="19"/>
      <c r="S17" s="19"/>
      <c r="T17" s="19"/>
      <c r="U17" s="19"/>
      <c r="V17" s="19"/>
    </row>
    <row r="18" spans="1:22" ht="24">
      <c r="A18" s="87"/>
      <c r="B18" s="15"/>
      <c r="C18" s="20"/>
      <c r="D18" s="20"/>
      <c r="E18" s="20"/>
      <c r="F18" s="20"/>
      <c r="G18" s="15"/>
      <c r="H18" s="20"/>
      <c r="I18" s="20"/>
      <c r="J18" s="70"/>
      <c r="K18" s="56"/>
      <c r="L18" s="19"/>
      <c r="M18" s="56"/>
      <c r="N18" s="64"/>
      <c r="O18" s="64"/>
      <c r="P18" s="19"/>
      <c r="Q18" s="19"/>
      <c r="R18" s="19"/>
      <c r="S18" s="19"/>
      <c r="T18" s="19"/>
      <c r="U18" s="19"/>
      <c r="V18" s="19"/>
    </row>
    <row r="19" spans="1:22" ht="24">
      <c r="A19" s="15" t="s">
        <v>67</v>
      </c>
      <c r="B19" s="15" t="s">
        <v>61</v>
      </c>
      <c r="C19" s="20">
        <v>1200</v>
      </c>
      <c r="D19" s="20">
        <v>800</v>
      </c>
      <c r="E19" s="20">
        <v>450</v>
      </c>
      <c r="F19" s="20">
        <v>270</v>
      </c>
      <c r="G19" s="15">
        <v>600</v>
      </c>
      <c r="H19" s="20">
        <v>930</v>
      </c>
      <c r="I19" s="20"/>
      <c r="J19" s="70">
        <v>4250</v>
      </c>
      <c r="K19" s="57" t="s">
        <v>68</v>
      </c>
      <c r="L19" s="19"/>
      <c r="M19" s="57" t="s">
        <v>68</v>
      </c>
      <c r="N19" s="65">
        <v>2</v>
      </c>
      <c r="O19" s="65">
        <v>5400</v>
      </c>
      <c r="P19" s="19"/>
      <c r="Q19" s="19"/>
      <c r="R19" s="19"/>
      <c r="S19" s="19"/>
      <c r="T19" s="19"/>
      <c r="U19" s="19"/>
      <c r="V19" s="54">
        <v>-2310</v>
      </c>
    </row>
    <row r="20" spans="1:22" ht="24">
      <c r="A20" s="15" t="s">
        <v>31</v>
      </c>
      <c r="B20" s="15"/>
      <c r="C20" s="20"/>
      <c r="D20" s="20"/>
      <c r="E20" s="20"/>
      <c r="F20" s="20"/>
      <c r="G20" s="15"/>
      <c r="H20" s="20"/>
      <c r="I20" s="20"/>
      <c r="J20" s="70"/>
      <c r="K20" s="56"/>
      <c r="L20" s="19"/>
      <c r="M20" s="56"/>
      <c r="N20" s="64"/>
      <c r="O20" s="64"/>
      <c r="P20" s="19"/>
      <c r="Q20" s="19"/>
      <c r="R20" s="19"/>
      <c r="S20" s="19"/>
      <c r="T20" s="19"/>
      <c r="U20" s="19"/>
      <c r="V20" s="19"/>
    </row>
    <row r="21" spans="1:22" ht="24">
      <c r="A21" s="15" t="s">
        <v>31</v>
      </c>
      <c r="B21" s="15"/>
      <c r="C21" s="20"/>
      <c r="D21" s="20"/>
      <c r="E21" s="20"/>
      <c r="F21" s="20"/>
      <c r="G21" s="15"/>
      <c r="H21" s="20"/>
      <c r="I21" s="20"/>
      <c r="J21" s="70"/>
      <c r="K21" s="56"/>
      <c r="L21" s="19"/>
      <c r="M21" s="56"/>
      <c r="N21" s="64"/>
      <c r="O21" s="64"/>
      <c r="P21" s="19"/>
      <c r="Q21" s="19"/>
      <c r="R21" s="19"/>
      <c r="S21" s="19"/>
      <c r="T21" s="19"/>
      <c r="U21" s="19"/>
      <c r="V21" s="19"/>
    </row>
    <row r="22" spans="1:22" ht="24">
      <c r="A22" s="15" t="s">
        <v>31</v>
      </c>
      <c r="B22" s="15"/>
      <c r="C22" s="20"/>
      <c r="D22" s="20"/>
      <c r="E22" s="20"/>
      <c r="F22" s="20"/>
      <c r="G22" s="15"/>
      <c r="H22" s="20"/>
      <c r="I22" s="20"/>
      <c r="J22" s="70"/>
      <c r="K22" s="56"/>
      <c r="L22" s="19"/>
      <c r="M22" s="56"/>
      <c r="N22" s="64"/>
      <c r="O22" s="64"/>
      <c r="P22" s="19"/>
      <c r="Q22" s="19"/>
      <c r="R22" s="19"/>
      <c r="S22" s="19"/>
      <c r="T22" s="19"/>
      <c r="U22" s="19"/>
      <c r="V22" s="19"/>
    </row>
    <row r="23" spans="1:22" ht="24">
      <c r="A23" s="15" t="s">
        <v>31</v>
      </c>
      <c r="B23" s="15"/>
      <c r="C23" s="20"/>
      <c r="D23" s="20"/>
      <c r="E23" s="20"/>
      <c r="F23" s="20"/>
      <c r="G23" s="15"/>
      <c r="H23" s="20"/>
      <c r="I23" s="20"/>
      <c r="J23" s="70"/>
      <c r="K23" s="56"/>
      <c r="L23" s="19"/>
      <c r="M23" s="56"/>
      <c r="N23" s="64"/>
      <c r="O23" s="64"/>
      <c r="P23" s="19"/>
      <c r="Q23" s="19"/>
      <c r="R23" s="19"/>
      <c r="S23" s="19"/>
      <c r="T23" s="19"/>
      <c r="U23" s="19"/>
      <c r="V23" s="19"/>
    </row>
    <row r="24" spans="1:22" ht="24">
      <c r="A24" s="15" t="s">
        <v>31</v>
      </c>
      <c r="B24" s="15"/>
      <c r="C24" s="20"/>
      <c r="D24" s="20"/>
      <c r="E24" s="20"/>
      <c r="F24" s="20"/>
      <c r="G24" s="15"/>
      <c r="H24" s="20"/>
      <c r="I24" s="20"/>
      <c r="J24" s="70"/>
      <c r="K24" s="56"/>
      <c r="L24" s="19"/>
      <c r="M24" s="56"/>
      <c r="N24" s="64"/>
      <c r="O24" s="64"/>
      <c r="P24" s="19"/>
      <c r="Q24" s="19"/>
      <c r="R24" s="19"/>
      <c r="S24" s="19"/>
      <c r="T24" s="19"/>
      <c r="U24" s="19"/>
      <c r="V24" s="19"/>
    </row>
    <row r="25" spans="1:22" ht="24">
      <c r="A25" s="15" t="s">
        <v>31</v>
      </c>
      <c r="B25" s="15"/>
      <c r="C25" s="20"/>
      <c r="D25" s="20"/>
      <c r="E25" s="20"/>
      <c r="F25" s="20"/>
      <c r="G25" s="15"/>
      <c r="H25" s="20"/>
      <c r="I25" s="20"/>
      <c r="J25" s="70"/>
      <c r="K25" s="56"/>
      <c r="L25" s="19"/>
      <c r="M25" s="56"/>
      <c r="N25" s="64"/>
      <c r="O25" s="64"/>
      <c r="P25" s="19"/>
      <c r="Q25" s="19"/>
      <c r="R25" s="19"/>
      <c r="S25" s="19"/>
      <c r="T25" s="19"/>
      <c r="U25" s="19"/>
      <c r="V25" s="19"/>
    </row>
    <row r="26" spans="1:22" ht="24">
      <c r="A26" s="21" t="s">
        <v>23</v>
      </c>
      <c r="B26" s="21"/>
      <c r="C26" s="22">
        <f t="shared" ref="C26:H26" si="0">SUM(C10:C25)</f>
        <v>17500</v>
      </c>
      <c r="D26" s="22">
        <f t="shared" si="0"/>
        <v>14700</v>
      </c>
      <c r="E26" s="22">
        <f t="shared" si="0"/>
        <v>6450</v>
      </c>
      <c r="F26" s="22">
        <f t="shared" si="0"/>
        <v>2750</v>
      </c>
      <c r="G26" s="49">
        <f t="shared" si="0"/>
        <v>4000</v>
      </c>
      <c r="H26" s="22">
        <f t="shared" si="0"/>
        <v>5330</v>
      </c>
      <c r="I26" s="22">
        <f t="shared" ref="I26:J26" si="1">SUM(I10:I25)</f>
        <v>0</v>
      </c>
      <c r="J26" s="49">
        <f t="shared" si="1"/>
        <v>50230</v>
      </c>
      <c r="K26" s="58">
        <f>SUM(K10:K25)</f>
        <v>741135</v>
      </c>
      <c r="L26" s="23">
        <f t="shared" ref="L26:T26" si="2">SUM(L11:L25)</f>
        <v>0</v>
      </c>
      <c r="M26" s="58">
        <f>SUM(K26:L26)</f>
        <v>741135</v>
      </c>
      <c r="N26" s="66">
        <f t="shared" si="2"/>
        <v>5</v>
      </c>
      <c r="O26" s="66">
        <f>SUM(O10:O25)</f>
        <v>733231</v>
      </c>
      <c r="P26" s="23">
        <f t="shared" si="2"/>
        <v>0</v>
      </c>
      <c r="Q26" s="23">
        <f>SUM(Q10:Q25)</f>
        <v>0</v>
      </c>
      <c r="R26" s="23">
        <f t="shared" si="2"/>
        <v>0</v>
      </c>
      <c r="S26" s="23">
        <f>SUM(S10:S25)</f>
        <v>0</v>
      </c>
      <c r="T26" s="23">
        <f t="shared" si="2"/>
        <v>0</v>
      </c>
      <c r="U26" s="23">
        <f>SUM(U10:U25)</f>
        <v>0</v>
      </c>
      <c r="V26" s="23">
        <v>10994</v>
      </c>
    </row>
    <row r="27" spans="1:22" ht="24">
      <c r="A27" s="24"/>
      <c r="B27" s="24"/>
      <c r="C27" s="25"/>
      <c r="D27" s="25"/>
      <c r="E27" s="25"/>
      <c r="F27" s="25"/>
      <c r="G27" s="50"/>
      <c r="H27" s="25"/>
      <c r="I27" s="25"/>
      <c r="J27" s="50"/>
      <c r="K27" s="59"/>
      <c r="L27" s="26"/>
      <c r="M27" s="59"/>
      <c r="N27" s="67"/>
      <c r="O27" s="67"/>
      <c r="P27" s="26"/>
      <c r="Q27" s="26"/>
      <c r="R27" s="26"/>
      <c r="S27" s="26"/>
      <c r="T27" s="26"/>
      <c r="U27" s="26"/>
      <c r="V27" s="26"/>
    </row>
    <row r="28" spans="1:22" s="27" customFormat="1" ht="26.25" customHeight="1">
      <c r="A28" s="27" t="s">
        <v>40</v>
      </c>
      <c r="G28" s="51"/>
      <c r="J28" s="51"/>
      <c r="K28" s="60"/>
      <c r="M28" s="60"/>
      <c r="N28" s="51"/>
      <c r="O28" s="51"/>
    </row>
    <row r="29" spans="1:22" s="27" customFormat="1" ht="26.25" customHeight="1">
      <c r="A29" s="27" t="s">
        <v>41</v>
      </c>
      <c r="G29" s="51"/>
      <c r="J29" s="51"/>
      <c r="K29" s="60"/>
      <c r="M29" s="60"/>
      <c r="N29" s="51"/>
      <c r="O29" s="51"/>
    </row>
    <row r="30" spans="1:22" s="27" customFormat="1" ht="26.25" customHeight="1">
      <c r="G30" s="51"/>
      <c r="J30" s="51"/>
      <c r="K30" s="60"/>
      <c r="M30" s="60"/>
      <c r="N30" s="51"/>
      <c r="O30" s="51"/>
    </row>
    <row r="31" spans="1:22" s="29" customFormat="1" ht="36">
      <c r="A31" s="28" t="s">
        <v>32</v>
      </c>
      <c r="G31" s="52"/>
      <c r="J31" s="52"/>
      <c r="K31" s="61"/>
      <c r="M31" s="61"/>
      <c r="N31" s="52"/>
      <c r="O31" s="52"/>
    </row>
    <row r="32" spans="1:22" s="29" customFormat="1" ht="30.75" customHeight="1">
      <c r="A32" s="72" t="s">
        <v>38</v>
      </c>
      <c r="B32" s="74" t="s">
        <v>33</v>
      </c>
      <c r="C32" s="76" t="s">
        <v>37</v>
      </c>
      <c r="D32" s="77"/>
      <c r="E32" s="77"/>
      <c r="F32" s="77"/>
      <c r="G32" s="78"/>
      <c r="J32" s="52"/>
      <c r="K32" s="61"/>
      <c r="M32" s="61"/>
      <c r="N32" s="52"/>
      <c r="O32" s="52"/>
    </row>
    <row r="33" spans="1:22" s="29" customFormat="1" ht="149.1" customHeight="1">
      <c r="A33" s="73"/>
      <c r="B33" s="75"/>
      <c r="C33" s="30" t="s">
        <v>42</v>
      </c>
      <c r="D33" s="30" t="s">
        <v>43</v>
      </c>
      <c r="E33" s="30" t="s">
        <v>44</v>
      </c>
      <c r="F33" s="30" t="s">
        <v>45</v>
      </c>
      <c r="G33" s="30" t="s">
        <v>46</v>
      </c>
      <c r="J33" s="52"/>
      <c r="K33" s="61"/>
      <c r="M33" s="61"/>
      <c r="N33" s="52"/>
      <c r="O33" s="52"/>
    </row>
    <row r="34" spans="1:22" s="29" customFormat="1" ht="102.6" customHeight="1">
      <c r="A34" s="31" t="s">
        <v>34</v>
      </c>
      <c r="B34" s="44">
        <v>1</v>
      </c>
      <c r="C34" s="44">
        <v>133</v>
      </c>
      <c r="D34" s="32"/>
      <c r="E34" s="32"/>
      <c r="F34" s="32"/>
      <c r="G34" s="44">
        <v>133</v>
      </c>
      <c r="J34" s="52"/>
      <c r="K34" s="61"/>
      <c r="M34" s="61"/>
      <c r="N34" s="52"/>
      <c r="O34" s="52"/>
    </row>
    <row r="35" spans="1:22" s="29" customFormat="1" ht="30">
      <c r="G35" s="52"/>
      <c r="J35" s="52"/>
      <c r="K35" s="61"/>
      <c r="M35" s="61"/>
      <c r="N35" s="52"/>
      <c r="O35" s="52"/>
    </row>
    <row r="36" spans="1:22" s="29" customFormat="1" ht="36">
      <c r="A36" s="28" t="s">
        <v>35</v>
      </c>
      <c r="G36" s="52"/>
      <c r="J36" s="52"/>
      <c r="K36" s="61"/>
      <c r="M36" s="61"/>
      <c r="N36" s="52"/>
      <c r="O36" s="52"/>
    </row>
    <row r="37" spans="1:22" s="29" customFormat="1" ht="50.1" customHeight="1">
      <c r="A37" s="72" t="s">
        <v>38</v>
      </c>
      <c r="B37" s="83" t="s">
        <v>55</v>
      </c>
      <c r="C37" s="74" t="s">
        <v>56</v>
      </c>
      <c r="D37" s="79" t="s">
        <v>57</v>
      </c>
      <c r="E37" s="80"/>
      <c r="F37" s="80"/>
      <c r="G37" s="80"/>
      <c r="H37" s="81"/>
      <c r="I37" s="82" t="s">
        <v>58</v>
      </c>
      <c r="J37" s="82"/>
      <c r="K37" s="82"/>
      <c r="L37" s="82"/>
      <c r="M37" s="82"/>
      <c r="N37" s="52"/>
      <c r="O37" s="52"/>
    </row>
    <row r="38" spans="1:22" s="29" customFormat="1" ht="122.45" customHeight="1">
      <c r="A38" s="73"/>
      <c r="B38" s="84"/>
      <c r="C38" s="75"/>
      <c r="D38" s="33" t="s">
        <v>47</v>
      </c>
      <c r="E38" s="33" t="s">
        <v>48</v>
      </c>
      <c r="F38" s="33" t="s">
        <v>49</v>
      </c>
      <c r="G38" s="33" t="s">
        <v>50</v>
      </c>
      <c r="H38" s="33" t="s">
        <v>51</v>
      </c>
      <c r="I38" s="34" t="s">
        <v>52</v>
      </c>
      <c r="J38" s="34" t="s">
        <v>53</v>
      </c>
      <c r="K38" s="43" t="s">
        <v>54</v>
      </c>
      <c r="L38" s="34" t="s">
        <v>50</v>
      </c>
      <c r="M38" s="43" t="s">
        <v>51</v>
      </c>
      <c r="N38" s="52"/>
      <c r="O38" s="52"/>
    </row>
    <row r="39" spans="1:22" s="29" customFormat="1" ht="116.45" customHeight="1">
      <c r="A39" s="31" t="s">
        <v>36</v>
      </c>
      <c r="B39" s="44"/>
      <c r="C39" s="44">
        <v>1</v>
      </c>
      <c r="D39" s="44" t="s">
        <v>62</v>
      </c>
      <c r="E39" s="35"/>
      <c r="F39" s="35"/>
      <c r="G39" s="44"/>
      <c r="H39" s="35"/>
      <c r="I39" s="35"/>
      <c r="J39" s="44"/>
      <c r="K39" s="62"/>
      <c r="L39" s="35"/>
      <c r="M39" s="62"/>
      <c r="N39" s="52"/>
      <c r="O39" s="52"/>
      <c r="P39" s="36"/>
      <c r="Q39" s="36"/>
      <c r="R39" s="36"/>
      <c r="S39" s="36"/>
      <c r="T39" s="36"/>
      <c r="U39" s="36"/>
      <c r="V39" s="36"/>
    </row>
    <row r="40" spans="1:22" s="29" customFormat="1" ht="30">
      <c r="A40" s="37"/>
      <c r="B40" s="36"/>
      <c r="C40" s="36"/>
      <c r="D40" s="36"/>
      <c r="E40" s="36"/>
      <c r="F40" s="36"/>
      <c r="G40" s="52"/>
      <c r="H40" s="36"/>
      <c r="I40" s="36"/>
      <c r="J40" s="52"/>
      <c r="K40" s="61"/>
      <c r="L40" s="36"/>
      <c r="M40" s="61"/>
      <c r="N40" s="52"/>
      <c r="O40" s="52"/>
      <c r="P40" s="36"/>
      <c r="Q40" s="36"/>
      <c r="R40" s="36"/>
      <c r="S40" s="36"/>
      <c r="T40" s="36"/>
      <c r="U40" s="36"/>
      <c r="V40" s="36"/>
    </row>
    <row r="41" spans="1:22" s="40" customFormat="1" ht="32.25">
      <c r="A41" s="38" t="s">
        <v>59</v>
      </c>
      <c r="B41" s="39"/>
      <c r="C41" s="39"/>
      <c r="D41" s="39"/>
      <c r="E41" s="39"/>
      <c r="F41" s="39"/>
      <c r="G41" s="53"/>
      <c r="H41" s="39"/>
      <c r="I41" s="39"/>
      <c r="J41" s="53"/>
      <c r="K41" s="63"/>
      <c r="L41" s="39"/>
      <c r="M41" s="63"/>
      <c r="N41" s="53"/>
      <c r="O41" s="53"/>
      <c r="P41" s="39"/>
      <c r="Q41" s="39"/>
      <c r="R41" s="39"/>
      <c r="S41" s="39"/>
      <c r="T41" s="39"/>
      <c r="U41" s="39"/>
      <c r="V41" s="39"/>
    </row>
  </sheetData>
  <mergeCells count="35">
    <mergeCell ref="A2:V2"/>
    <mergeCell ref="A3:V3"/>
    <mergeCell ref="A4:V4"/>
    <mergeCell ref="A5:V5"/>
    <mergeCell ref="A6:A9"/>
    <mergeCell ref="B6:B9"/>
    <mergeCell ref="C6:I6"/>
    <mergeCell ref="J6:J9"/>
    <mergeCell ref="K6:M7"/>
    <mergeCell ref="N6:U6"/>
    <mergeCell ref="V6:V9"/>
    <mergeCell ref="A15:A18"/>
    <mergeCell ref="R7:S7"/>
    <mergeCell ref="T7:U7"/>
    <mergeCell ref="K8:K9"/>
    <mergeCell ref="L8:L9"/>
    <mergeCell ref="M8:M9"/>
    <mergeCell ref="A11:A14"/>
    <mergeCell ref="C7:C9"/>
    <mergeCell ref="D7:D9"/>
    <mergeCell ref="E7:E9"/>
    <mergeCell ref="F7:F9"/>
    <mergeCell ref="G7:G9"/>
    <mergeCell ref="H7:H9"/>
    <mergeCell ref="I7:I9"/>
    <mergeCell ref="N7:O7"/>
    <mergeCell ref="P7:Q7"/>
    <mergeCell ref="A32:A33"/>
    <mergeCell ref="B32:B33"/>
    <mergeCell ref="C32:G32"/>
    <mergeCell ref="D37:H37"/>
    <mergeCell ref="I37:M37"/>
    <mergeCell ref="B37:B38"/>
    <mergeCell ref="C37:C38"/>
    <mergeCell ref="A37:A38"/>
  </mergeCells>
  <pageMargins left="0.51181102362204722" right="0.11811023622047245" top="0.35433070866141736" bottom="0.15748031496062992" header="0.31496062992125984" footer="0.31496062992125984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แบบ อปท.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2024-03-20T09:15:35Z</cp:lastPrinted>
  <dcterms:created xsi:type="dcterms:W3CDTF">2024-02-02T07:44:58Z</dcterms:created>
  <dcterms:modified xsi:type="dcterms:W3CDTF">2024-05-27T07:38:22Z</dcterms:modified>
</cp:coreProperties>
</file>